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C40" i="1"/>
  <c r="D36" i="1"/>
  <c r="C36" i="1"/>
  <c r="D28" i="1"/>
  <c r="C28" i="1"/>
  <c r="D18" i="1"/>
  <c r="C18" i="1"/>
  <c r="D12" i="1"/>
  <c r="C12" i="1"/>
  <c r="C46" i="1" l="1"/>
  <c r="D46" i="1"/>
</calcChain>
</file>

<file path=xl/sharedStrings.xml><?xml version="1.0" encoding="utf-8"?>
<sst xmlns="http://schemas.openxmlformats.org/spreadsheetml/2006/main" count="45" uniqueCount="45">
  <si>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</si>
  <si>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</si>
  <si>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</si>
  <si>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</si>
  <si>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</si>
  <si>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</si>
  <si>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</si>
  <si>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</si>
  <si>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</si>
  <si>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</si>
  <si>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</si>
  <si>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</si>
  <si>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</si>
  <si>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</si>
  <si>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</si>
  <si>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</si>
  <si>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</si>
  <si>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</si>
  <si>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</si>
  <si>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</si>
  <si>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</si>
  <si>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</si>
  <si>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</si>
  <si>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</si>
  <si>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</si>
  <si>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</si>
  <si>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</si>
  <si>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</si>
  <si>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</si>
  <si>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</si>
  <si>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</si>
  <si>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</si>
  <si>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</si>
  <si>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</si>
  <si>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</si>
  <si>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</si>
  <si>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</si>
  <si>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</si>
  <si>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</si>
  <si>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</si>
  <si>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</si>
  <si>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AL 31 DE ENERO 2025</t>
  </si>
  <si>
    <t>2-GASTOS</t>
  </si>
  <si>
    <t>2.1.4-GRATIFICACIONES Y BONIFICACIONES</t>
  </si>
  <si>
    <t xml:space="preserve"> 2.4.7-TRANSFERENCIAS CORRIENTES AL SECTOR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</si>
</sst>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0" xfId="0" applyFont="1"/>
    <xf numFmtId="0" fontId="5" fillId="0" borderId="0" xfId="0" applyFont="1"/>
    <xf numFmtId="43" fontId="14" fillId="4" borderId="0" xfId="1" applyFont="1" applyFill="1" applyAlignment="1">
      <alignment horizontal="right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0" fontId="15" fillId="0" borderId="0" xfId="0" applyFont="1" applyAlignment="1">
      <alignment vertical="center"/>
    </xf>
    <xf numFmtId="43" fontId="15" fillId="0" borderId="0" xfId="1" applyFont="1" applyFill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6" fillId="2" borderId="0" xfId="0" applyFont="1" applyFill="1" applyAlignment="1">
      <alignment vertical="center"/>
    </xf>
    <xf numFmtId="43" fontId="16" fillId="3" borderId="0" xfId="1" applyFont="1" applyFill="1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3394981</xdr:colOff>
      <xdr:row>0</xdr:row>
      <xdr:rowOff>54429</xdr:rowOff>
    </xdr:from>
    <xdr:to>
      <xdr:col>1</xdr:col>
      <xdr:colOff>5796642</xdr:colOff>
      <xdr:row>4</xdr:row>
      <xdr:rowOff>176893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111EF7B-0185-4D5B-84FB-CF50275096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981" y="54429"/>
          <a:ext cx="2401661" cy="11566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81641</xdr:rowOff>
    </xdr:from>
    <xdr:to>
      <xdr:col>1</xdr:col>
      <xdr:colOff>1700893</xdr:colOff>
      <xdr:row>55</xdr:row>
      <xdr:rowOff>136071</xdr:rowOff>
    </xdr:to>
    <xdr:sp macro="" textlink="">
      <xdr:nvSpPr>
        <xdr:cNvPr id="6" name="Rectángulo 3">
          <a:extLst>
            <a:ext uri="{FF2B5EF4-FFF2-40B4-BE49-F238E27FC236}">
              <a16:creationId xmlns:a16="http://schemas.microsoft.com/office/drawing/2014/main" id="{48A87565-7BEA-4474-9C18-60285BEAA3F7}"/>
            </a:ext>
          </a:extLst>
        </xdr:cNvPr>
        <xdr:cNvSpPr/>
      </xdr:nvSpPr>
      <xdr:spPr>
        <a:xfrm>
          <a:off x="0" y="9905998"/>
          <a:ext cx="1700893" cy="12110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2660762</xdr:colOff>
      <xdr:row>49</xdr:row>
      <xdr:rowOff>75369</xdr:rowOff>
    </xdr:from>
    <xdr:to>
      <xdr:col>1</xdr:col>
      <xdr:colOff>4775312</xdr:colOff>
      <xdr:row>54</xdr:row>
      <xdr:rowOff>163286</xdr:rowOff>
    </xdr:to>
    <xdr:sp macro="" textlink="">
      <xdr:nvSpPr>
        <xdr:cNvPr id="7" name="Rectángulo 4">
          <a:extLst>
            <a:ext uri="{FF2B5EF4-FFF2-40B4-BE49-F238E27FC236}">
              <a16:creationId xmlns:a16="http://schemas.microsoft.com/office/drawing/2014/main" id="{F0F8F061-3610-49D3-A515-9C1274B418C7}"/>
            </a:ext>
          </a:extLst>
        </xdr:cNvPr>
        <xdr:cNvSpPr/>
      </xdr:nvSpPr>
      <xdr:spPr>
        <a:xfrm>
          <a:off x="2660762" y="9926940"/>
          <a:ext cx="2114550" cy="1054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5619750</xdr:colOff>
      <xdr:row>49</xdr:row>
      <xdr:rowOff>60515</xdr:rowOff>
    </xdr:from>
    <xdr:to>
      <xdr:col>3</xdr:col>
      <xdr:colOff>449037</xdr:colOff>
      <xdr:row>54</xdr:row>
      <xdr:rowOff>136070</xdr:rowOff>
    </xdr:to>
    <xdr:sp macro="" textlink="">
      <xdr:nvSpPr>
        <xdr:cNvPr id="8" name="Rectángulo 5">
          <a:extLst>
            <a:ext uri="{FF2B5EF4-FFF2-40B4-BE49-F238E27FC236}">
              <a16:creationId xmlns:a16="http://schemas.microsoft.com/office/drawing/2014/main" id="{79FA98E0-9F62-44C8-BDDA-D30851F78143}"/>
            </a:ext>
          </a:extLst>
        </xdr:cNvPr>
        <xdr:cNvSpPr/>
      </xdr:nvSpPr>
      <xdr:spPr>
        <a:xfrm>
          <a:off x="5619750" y="9912086"/>
          <a:ext cx="2449287" cy="10416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topLeftCell="B1" zoomScale="70" zoomScaleNormal="70" zoomScaleSheetLayoutView="70" workbookViewId="0">
      <selection activeCell="B56" sqref="B56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4" width="21.42578125" style="15" customWidth="1"/>
    <col min="5" max="5" width="15.85546875" bestFit="1" customWidth="1"/>
  </cols>
  <sheetData>
    <row r="1" spans="1:8" ht="20.25" customHeight="1" x14ac:dyDescent="0.25"/>
    <row r="2" spans="1:8" ht="20.25" customHeight="1" x14ac:dyDescent="0.25"/>
    <row r="3" spans="1:8" ht="20.25" customHeight="1" x14ac:dyDescent="0.25"/>
    <row r="4" spans="1:8" ht="20.25" customHeight="1" x14ac:dyDescent="0.25">
      <c r="B4" s="27"/>
      <c r="C4" s="28"/>
      <c r="D4" s="28"/>
      <c r="E4" s="1"/>
      <c r="F4" s="1"/>
      <c r="G4" s="1"/>
      <c r="H4" s="1"/>
    </row>
    <row r="5" spans="1:8" s="5" customFormat="1" ht="15" customHeight="1" x14ac:dyDescent="0.3">
      <c r="B5" s="38"/>
      <c r="C5" s="39"/>
      <c r="D5" s="39"/>
      <c r="E5" s="6"/>
      <c r="F5" s="6"/>
      <c r="G5" s="6"/>
      <c r="H5" s="6"/>
    </row>
    <row r="6" spans="1:8" s="22" customFormat="1" ht="15.75" x14ac:dyDescent="0.25">
      <c r="B6" s="34" t="s">
        <v>8</v>
      </c>
      <c r="C6" s="35"/>
      <c r="D6" s="35"/>
      <c r="E6" s="2"/>
      <c r="F6" s="2"/>
      <c r="G6" s="2"/>
      <c r="H6" s="2"/>
    </row>
    <row r="7" spans="1:8" ht="15.75" customHeight="1" x14ac:dyDescent="0.25">
      <c r="B7" s="36" t="s">
        <v>41</v>
      </c>
      <c r="C7" s="37"/>
      <c r="D7" s="37"/>
      <c r="E7" s="3"/>
      <c r="F7" s="3"/>
      <c r="G7" s="3"/>
      <c r="H7" s="3"/>
    </row>
    <row r="8" spans="1:8" ht="15.75" customHeight="1" x14ac:dyDescent="0.25">
      <c r="A8" s="4"/>
      <c r="B8" s="29" t="s">
        <v>2</v>
      </c>
      <c r="C8" s="30"/>
      <c r="D8" s="30"/>
      <c r="E8" s="3"/>
      <c r="F8" s="3"/>
      <c r="G8" s="3"/>
      <c r="H8" s="3"/>
    </row>
    <row r="9" spans="1:8" ht="15" customHeight="1" x14ac:dyDescent="0.25">
      <c r="B9" s="31" t="s">
        <v>1</v>
      </c>
      <c r="C9" s="32" t="s">
        <v>4</v>
      </c>
      <c r="D9" s="32" t="s">
        <v>3</v>
      </c>
    </row>
    <row r="10" spans="1:8" ht="23.25" customHeight="1" x14ac:dyDescent="0.25">
      <c r="B10" s="31"/>
      <c r="C10" s="33"/>
      <c r="D10" s="33"/>
    </row>
    <row r="11" spans="1:8" x14ac:dyDescent="0.25">
      <c r="B11" s="16" t="s">
        <v>42</v>
      </c>
      <c r="C11" s="17"/>
      <c r="D11" s="17"/>
    </row>
    <row r="12" spans="1:8" x14ac:dyDescent="0.25">
      <c r="B12" s="8" t="s">
        <v>9</v>
      </c>
      <c r="C12" s="10">
        <f>SUM(C13:C17)</f>
        <v>1006692787</v>
      </c>
      <c r="D12" s="10">
        <f t="shared" ref="D12" si="0">SUM(D13:D17)</f>
        <v>1006692787</v>
      </c>
    </row>
    <row r="13" spans="1:8" x14ac:dyDescent="0.25">
      <c r="B13" s="9" t="s">
        <v>10</v>
      </c>
      <c r="C13" s="11">
        <v>728667198</v>
      </c>
      <c r="D13" s="11">
        <v>727858355</v>
      </c>
    </row>
    <row r="14" spans="1:8" x14ac:dyDescent="0.25">
      <c r="B14" s="9" t="s">
        <v>11</v>
      </c>
      <c r="C14" s="11">
        <v>137140601</v>
      </c>
      <c r="D14" s="11">
        <v>137949444</v>
      </c>
    </row>
    <row r="15" spans="1:8" x14ac:dyDescent="0.25">
      <c r="B15" s="9" t="s">
        <v>12</v>
      </c>
      <c r="C15" s="11">
        <v>6200000</v>
      </c>
      <c r="D15" s="11">
        <v>6200000</v>
      </c>
    </row>
    <row r="16" spans="1:8" x14ac:dyDescent="0.25">
      <c r="B16" s="18" t="s">
        <v>43</v>
      </c>
      <c r="C16" s="11">
        <v>35226755</v>
      </c>
      <c r="D16" s="11">
        <v>35226755</v>
      </c>
    </row>
    <row r="17" spans="2:5" x14ac:dyDescent="0.25">
      <c r="B17" s="9" t="s">
        <v>13</v>
      </c>
      <c r="C17" s="11">
        <v>99458233</v>
      </c>
      <c r="D17" s="11">
        <v>99458233</v>
      </c>
    </row>
    <row r="18" spans="2:5" x14ac:dyDescent="0.25">
      <c r="B18" s="8" t="s">
        <v>14</v>
      </c>
      <c r="C18" s="10">
        <f>SUM(C19:C27)</f>
        <v>523015093</v>
      </c>
      <c r="D18" s="10">
        <f t="shared" ref="D18" si="1">SUM(D19:D27)</f>
        <v>613015093</v>
      </c>
      <c r="E18" s="7"/>
    </row>
    <row r="19" spans="2:5" x14ac:dyDescent="0.25">
      <c r="B19" s="9" t="s">
        <v>15</v>
      </c>
      <c r="C19" s="11">
        <v>37750000</v>
      </c>
      <c r="D19" s="11">
        <v>37750000</v>
      </c>
    </row>
    <row r="20" spans="2:5" x14ac:dyDescent="0.25">
      <c r="B20" s="9" t="s">
        <v>16</v>
      </c>
      <c r="C20" s="11">
        <v>26327825</v>
      </c>
      <c r="D20" s="11">
        <v>26327825</v>
      </c>
    </row>
    <row r="21" spans="2:5" x14ac:dyDescent="0.25">
      <c r="B21" s="9" t="s">
        <v>17</v>
      </c>
      <c r="C21" s="11">
        <v>24849999</v>
      </c>
      <c r="D21" s="11">
        <v>24849999</v>
      </c>
    </row>
    <row r="22" spans="2:5" x14ac:dyDescent="0.25">
      <c r="B22" s="9" t="s">
        <v>18</v>
      </c>
      <c r="C22" s="11">
        <v>5500000</v>
      </c>
      <c r="D22" s="11">
        <v>5750000</v>
      </c>
    </row>
    <row r="23" spans="2:5" x14ac:dyDescent="0.25">
      <c r="B23" s="9" t="s">
        <v>19</v>
      </c>
      <c r="C23" s="11">
        <v>25200000</v>
      </c>
      <c r="D23" s="11">
        <v>25200000</v>
      </c>
    </row>
    <row r="24" spans="2:5" x14ac:dyDescent="0.25">
      <c r="B24" s="9" t="s">
        <v>20</v>
      </c>
      <c r="C24" s="11">
        <v>20400000</v>
      </c>
      <c r="D24" s="11">
        <v>20400000</v>
      </c>
    </row>
    <row r="25" spans="2:5" x14ac:dyDescent="0.25">
      <c r="B25" s="9" t="s">
        <v>21</v>
      </c>
      <c r="C25" s="11">
        <v>55173858</v>
      </c>
      <c r="D25" s="11">
        <v>54923858</v>
      </c>
    </row>
    <row r="26" spans="2:5" x14ac:dyDescent="0.25">
      <c r="B26" s="9" t="s">
        <v>22</v>
      </c>
      <c r="C26" s="11">
        <v>201139691</v>
      </c>
      <c r="D26" s="11">
        <v>291139691</v>
      </c>
    </row>
    <row r="27" spans="2:5" x14ac:dyDescent="0.25">
      <c r="B27" s="9" t="s">
        <v>23</v>
      </c>
      <c r="C27" s="11">
        <v>126673720</v>
      </c>
      <c r="D27" s="11">
        <v>126673720</v>
      </c>
    </row>
    <row r="28" spans="2:5" x14ac:dyDescent="0.25">
      <c r="B28" s="8" t="s">
        <v>24</v>
      </c>
      <c r="C28" s="10">
        <f>SUM(C29:C35)</f>
        <v>68101050</v>
      </c>
      <c r="D28" s="10">
        <f t="shared" ref="D28" si="2">SUM(D29:D35)</f>
        <v>68101050</v>
      </c>
      <c r="E28" s="7"/>
    </row>
    <row r="29" spans="2:5" x14ac:dyDescent="0.25">
      <c r="B29" s="9" t="s">
        <v>25</v>
      </c>
      <c r="C29" s="11">
        <v>1095477</v>
      </c>
      <c r="D29" s="14">
        <v>1095477</v>
      </c>
    </row>
    <row r="30" spans="2:5" x14ac:dyDescent="0.25">
      <c r="B30" s="9" t="s">
        <v>26</v>
      </c>
      <c r="C30" s="11">
        <v>2380185</v>
      </c>
      <c r="D30" s="14">
        <v>2380185</v>
      </c>
    </row>
    <row r="31" spans="2:5" x14ac:dyDescent="0.25">
      <c r="B31" s="9" t="s">
        <v>27</v>
      </c>
      <c r="C31" s="11">
        <v>508037</v>
      </c>
      <c r="D31" s="14">
        <v>508037</v>
      </c>
    </row>
    <row r="32" spans="2:5" x14ac:dyDescent="0.25">
      <c r="B32" s="9" t="s">
        <v>28</v>
      </c>
      <c r="C32" s="11">
        <v>2978948</v>
      </c>
      <c r="D32" s="14">
        <v>4626580.2</v>
      </c>
    </row>
    <row r="33" spans="2:5" x14ac:dyDescent="0.25">
      <c r="B33" s="9" t="s">
        <v>29</v>
      </c>
      <c r="C33" s="11">
        <v>671000</v>
      </c>
      <c r="D33" s="14">
        <v>671000</v>
      </c>
    </row>
    <row r="34" spans="2:5" x14ac:dyDescent="0.25">
      <c r="B34" s="9" t="s">
        <v>30</v>
      </c>
      <c r="C34" s="11">
        <v>46630382</v>
      </c>
      <c r="D34" s="14">
        <v>46630382</v>
      </c>
    </row>
    <row r="35" spans="2:5" x14ac:dyDescent="0.25">
      <c r="B35" s="9" t="s">
        <v>31</v>
      </c>
      <c r="C35" s="11">
        <v>13837021</v>
      </c>
      <c r="D35" s="14">
        <v>12189388.800000001</v>
      </c>
    </row>
    <row r="36" spans="2:5" x14ac:dyDescent="0.25">
      <c r="B36" s="8" t="s">
        <v>32</v>
      </c>
      <c r="C36" s="10">
        <f>SUM(C37:C39)</f>
        <v>1293532157</v>
      </c>
      <c r="D36" s="10">
        <f t="shared" ref="D36" si="3">SUM(D37:D39)</f>
        <v>1293532157</v>
      </c>
    </row>
    <row r="37" spans="2:5" x14ac:dyDescent="0.25">
      <c r="B37" s="9" t="s">
        <v>33</v>
      </c>
      <c r="C37" s="11">
        <v>299326965</v>
      </c>
      <c r="D37" s="11">
        <v>299326965</v>
      </c>
    </row>
    <row r="38" spans="2:5" x14ac:dyDescent="0.25">
      <c r="B38" s="9" t="s">
        <v>34</v>
      </c>
      <c r="C38" s="11">
        <v>976943401</v>
      </c>
      <c r="D38" s="11">
        <v>976943401</v>
      </c>
      <c r="E38" s="7"/>
    </row>
    <row r="39" spans="2:5" s="12" customFormat="1" x14ac:dyDescent="0.25">
      <c r="B39" s="9" t="s">
        <v>44</v>
      </c>
      <c r="C39" s="11">
        <v>17261791</v>
      </c>
      <c r="D39" s="11">
        <v>17261791</v>
      </c>
    </row>
    <row r="40" spans="2:5" x14ac:dyDescent="0.25">
      <c r="B40" s="8" t="s">
        <v>35</v>
      </c>
      <c r="C40" s="10">
        <f>SUM(C41:C45)</f>
        <v>132002363</v>
      </c>
      <c r="D40" s="10">
        <f>SUM(D41:D45)</f>
        <v>132002363</v>
      </c>
    </row>
    <row r="41" spans="2:5" s="12" customFormat="1" x14ac:dyDescent="0.25">
      <c r="B41" s="9" t="s">
        <v>36</v>
      </c>
      <c r="C41" s="11">
        <v>28599843</v>
      </c>
      <c r="D41" s="14">
        <v>28599843</v>
      </c>
    </row>
    <row r="42" spans="2:5" x14ac:dyDescent="0.25">
      <c r="B42" s="9" t="s">
        <v>37</v>
      </c>
      <c r="C42" s="11">
        <v>56862</v>
      </c>
      <c r="D42" s="14">
        <v>56862</v>
      </c>
    </row>
    <row r="43" spans="2:5" x14ac:dyDescent="0.25">
      <c r="B43" s="9" t="s">
        <v>38</v>
      </c>
      <c r="C43" s="11">
        <v>95582555</v>
      </c>
      <c r="D43" s="14">
        <v>95582555</v>
      </c>
    </row>
    <row r="44" spans="2:5" x14ac:dyDescent="0.25">
      <c r="B44" s="9" t="s">
        <v>39</v>
      </c>
      <c r="C44" s="11">
        <v>6488800</v>
      </c>
      <c r="D44" s="14">
        <v>6488800</v>
      </c>
    </row>
    <row r="45" spans="2:5" x14ac:dyDescent="0.25">
      <c r="B45" s="9" t="s">
        <v>40</v>
      </c>
      <c r="C45" s="11">
        <v>1274303</v>
      </c>
      <c r="D45" s="14">
        <v>1274303</v>
      </c>
    </row>
    <row r="46" spans="2:5" s="13" customFormat="1" ht="18.75" customHeight="1" x14ac:dyDescent="0.25">
      <c r="B46" s="23" t="s">
        <v>0</v>
      </c>
      <c r="C46" s="24">
        <f>C12+C18+C28+C36+C40</f>
        <v>3023343450</v>
      </c>
      <c r="D46" s="24">
        <f>D12+D18+D28+D36+D40</f>
        <v>3113343450</v>
      </c>
    </row>
    <row r="49" spans="2:4" ht="15.75" x14ac:dyDescent="0.25">
      <c r="B49" s="19"/>
      <c r="C49" s="20"/>
      <c r="D49" s="20"/>
    </row>
    <row r="50" spans="2:4" x14ac:dyDescent="0.25">
      <c r="B50" s="21"/>
      <c r="C50" s="21"/>
      <c r="D50" s="21"/>
    </row>
    <row r="51" spans="2:4" ht="15.75" x14ac:dyDescent="0.25">
      <c r="B51" s="19"/>
      <c r="C51" s="20"/>
      <c r="D51" s="20"/>
    </row>
    <row r="52" spans="2:4" x14ac:dyDescent="0.25">
      <c r="C52"/>
      <c r="D52"/>
    </row>
    <row r="53" spans="2:4" x14ac:dyDescent="0.25">
      <c r="C53"/>
      <c r="D53"/>
    </row>
    <row r="54" spans="2:4" x14ac:dyDescent="0.25">
      <c r="C54"/>
      <c r="D54"/>
    </row>
    <row r="55" spans="2:4" x14ac:dyDescent="0.25">
      <c r="C55"/>
      <c r="D55"/>
    </row>
    <row r="56" spans="2:4" x14ac:dyDescent="0.25">
      <c r="C56"/>
      <c r="D56"/>
    </row>
    <row r="57" spans="2:4" x14ac:dyDescent="0.25">
      <c r="B57" s="22" t="s">
        <v>5</v>
      </c>
      <c r="C57" s="22"/>
      <c r="D57" s="22"/>
    </row>
    <row r="58" spans="2:4" ht="35.25" customHeight="1" x14ac:dyDescent="0.25">
      <c r="B58" s="25" t="s">
        <v>6</v>
      </c>
      <c r="C58" s="25"/>
      <c r="D58" s="25"/>
    </row>
    <row r="59" spans="2:4" ht="51" customHeight="1" x14ac:dyDescent="0.25">
      <c r="B59" s="26" t="s">
        <v>7</v>
      </c>
      <c r="C59" s="26"/>
      <c r="D59" s="26"/>
    </row>
    <row r="60" spans="2:4" x14ac:dyDescent="0.25">
      <c r="C60"/>
      <c r="D60"/>
    </row>
    <row r="61" spans="2:4" x14ac:dyDescent="0.25">
      <c r="C61"/>
      <c r="D61"/>
    </row>
  </sheetData>
  <mergeCells count="10">
    <mergeCell ref="B58:D58"/>
    <mergeCell ref="B59:D59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25" right="0.25" top="0.25" bottom="0" header="0" footer="0"/>
  <pageSetup scale="74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2025-02-19T01:24:49Z</cp:lastPrinted>
  <dcterms:created xsi:type="dcterms:W3CDTF">2021-07-29T18:58:50Z</dcterms:created>
  <dcterms:modified xsi:type="dcterms:W3CDTF">2025-02-19T16:57:25Z</dcterms:modified>
</cp:coreProperties>
</file>